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zkola06\Desktop\"/>
    </mc:Choice>
  </mc:AlternateContent>
  <bookViews>
    <workbookView xWindow="0" yWindow="0" windowWidth="17256" windowHeight="5688"/>
  </bookViews>
  <sheets>
    <sheet name="ZAD1" sheetId="1" r:id="rId1"/>
    <sheet name="ZAD 2" sheetId="2" r:id="rId2"/>
    <sheet name="zad2.5" sheetId="3" r:id="rId3"/>
    <sheet name="zad3" sheetId="4" r:id="rId4"/>
    <sheet name="zad4a" sheetId="9" r:id="rId5"/>
    <sheet name="zad4b" sheetId="6" r:id="rId6"/>
    <sheet name="zad5" sheetId="7" r:id="rId7"/>
    <sheet name="zad6" sheetId="8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9" l="1"/>
  <c r="J20" i="9"/>
  <c r="J19" i="9"/>
  <c r="J18" i="9"/>
  <c r="J17" i="9"/>
  <c r="J16" i="9"/>
  <c r="J15" i="9"/>
  <c r="J14" i="9"/>
  <c r="J13" i="9"/>
  <c r="J12" i="9"/>
  <c r="J11" i="9"/>
  <c r="J10" i="9"/>
  <c r="J9" i="9"/>
  <c r="J8" i="9"/>
  <c r="J7" i="9"/>
  <c r="J6" i="9"/>
  <c r="J5" i="9"/>
  <c r="J4" i="9"/>
  <c r="J3" i="9"/>
  <c r="J2" i="9"/>
</calcChain>
</file>

<file path=xl/sharedStrings.xml><?xml version="1.0" encoding="utf-8"?>
<sst xmlns="http://schemas.openxmlformats.org/spreadsheetml/2006/main" count="203" uniqueCount="141">
  <si>
    <t>Skorzystaj z opcji autouzupełniania i uzupełnij do 100</t>
  </si>
  <si>
    <t>Liczby 1,2,3…</t>
  </si>
  <si>
    <t>liczby parzyste 2,4,6</t>
  </si>
  <si>
    <t>liczby od 10 do -90</t>
  </si>
  <si>
    <t>Oblicz sumę dla każdej pary a i b</t>
  </si>
  <si>
    <t>a</t>
  </si>
  <si>
    <t>b</t>
  </si>
  <si>
    <t>suma</t>
  </si>
  <si>
    <t>Oblicz sumy liczb a i b</t>
  </si>
  <si>
    <t>Oblicz sumę liczb a i b</t>
  </si>
  <si>
    <t>Wykonaj podane obliczenia</t>
  </si>
  <si>
    <t>znak</t>
  </si>
  <si>
    <t>wynik</t>
  </si>
  <si>
    <t>potęgowanie</t>
  </si>
  <si>
    <t>dodawanie</t>
  </si>
  <si>
    <t>odejmowanie</t>
  </si>
  <si>
    <t>mnożenie</t>
  </si>
  <si>
    <t>dzielenie</t>
  </si>
  <si>
    <t>SUMA:</t>
  </si>
  <si>
    <t>ŚREDNIA:</t>
  </si>
  <si>
    <t>MAX:</t>
  </si>
  <si>
    <t>MIN:</t>
  </si>
  <si>
    <t>ILE CYFR?</t>
  </si>
  <si>
    <t>AKTUALNE KURSY WALUT</t>
  </si>
  <si>
    <t>dolar</t>
  </si>
  <si>
    <t>euro</t>
  </si>
  <si>
    <t>funt</t>
  </si>
  <si>
    <t>peso</t>
  </si>
  <si>
    <t>złotych</t>
  </si>
  <si>
    <t>matematyka</t>
  </si>
  <si>
    <t>fizyka</t>
  </si>
  <si>
    <t>chemia</t>
  </si>
  <si>
    <t>j. polski</t>
  </si>
  <si>
    <t>wf</t>
  </si>
  <si>
    <t>historia</t>
  </si>
  <si>
    <t>najlepsza</t>
  </si>
  <si>
    <t>najgorsza</t>
  </si>
  <si>
    <t>liczba ocen</t>
  </si>
  <si>
    <t>średnia</t>
  </si>
  <si>
    <t>Sporządź napisy jak poniżej:</t>
  </si>
  <si>
    <t>Koszty podróży</t>
  </si>
  <si>
    <t xml:space="preserve">Stawka za kilometr </t>
  </si>
  <si>
    <t>LP</t>
  </si>
  <si>
    <t>Miejscowość docelowa</t>
  </si>
  <si>
    <t>Stan licznika na początku podróży</t>
  </si>
  <si>
    <t>Stan licznika na końcu podróży</t>
  </si>
  <si>
    <t>Koszty</t>
  </si>
  <si>
    <t>Warszawa</t>
  </si>
  <si>
    <t>Gdańsk</t>
  </si>
  <si>
    <t>Słupsk</t>
  </si>
  <si>
    <t>Kraków</t>
  </si>
  <si>
    <t>Zamość</t>
  </si>
  <si>
    <t>Kielce</t>
  </si>
  <si>
    <t>Radom</t>
  </si>
  <si>
    <t>Przemyśl</t>
  </si>
  <si>
    <t>Katowice</t>
  </si>
  <si>
    <t>Leszno</t>
  </si>
  <si>
    <t>średni stan licznika:</t>
  </si>
  <si>
    <t>Nazwisko</t>
  </si>
  <si>
    <t>Imię</t>
  </si>
  <si>
    <t>Egzamin 1</t>
  </si>
  <si>
    <t>Egzamin 2</t>
  </si>
  <si>
    <t>Zając</t>
  </si>
  <si>
    <t>Tomasz</t>
  </si>
  <si>
    <t>Polecenie</t>
  </si>
  <si>
    <t>Nowak</t>
  </si>
  <si>
    <t>Agnieszka</t>
  </si>
  <si>
    <t>W kolumnie E oblicz sumę punktów uzyskanych z obu egzaminów.</t>
  </si>
  <si>
    <t>Wrona</t>
  </si>
  <si>
    <t>Bolesław</t>
  </si>
  <si>
    <t>Uzupełnij pola wypełnione szarym kolorem</t>
  </si>
  <si>
    <t>Kalarus</t>
  </si>
  <si>
    <t>Krzysztof</t>
  </si>
  <si>
    <t>Kminek</t>
  </si>
  <si>
    <t>Franciszka</t>
  </si>
  <si>
    <t>Krajewski</t>
  </si>
  <si>
    <t>Kacper</t>
  </si>
  <si>
    <t>Szymczak</t>
  </si>
  <si>
    <t>Barbara</t>
  </si>
  <si>
    <t>Grabowski</t>
  </si>
  <si>
    <t>Jan</t>
  </si>
  <si>
    <t>Janik</t>
  </si>
  <si>
    <t>Ewa</t>
  </si>
  <si>
    <t>Małyga</t>
  </si>
  <si>
    <t>Jakub</t>
  </si>
  <si>
    <t>Krawczyk</t>
  </si>
  <si>
    <t>Maria</t>
  </si>
  <si>
    <t>Stopa</t>
  </si>
  <si>
    <t>Kasia</t>
  </si>
  <si>
    <t>Kaczka</t>
  </si>
  <si>
    <t>Stefan</t>
  </si>
  <si>
    <t>Wysocki</t>
  </si>
  <si>
    <t>Maciej</t>
  </si>
  <si>
    <t>Wieczorek</t>
  </si>
  <si>
    <t>Zofia</t>
  </si>
  <si>
    <t>Kotlarska</t>
  </si>
  <si>
    <t>Anna</t>
  </si>
  <si>
    <t>Piechota</t>
  </si>
  <si>
    <t>Radosław</t>
  </si>
  <si>
    <t>Leszczyński</t>
  </si>
  <si>
    <t>Tadeusz</t>
  </si>
  <si>
    <t>Sołtys</t>
  </si>
  <si>
    <t>Beata</t>
  </si>
  <si>
    <t>Kogut</t>
  </si>
  <si>
    <t>Marian</t>
  </si>
  <si>
    <t>MAX wynik</t>
  </si>
  <si>
    <t>MIN wynik</t>
  </si>
  <si>
    <t>Klasa</t>
  </si>
  <si>
    <t>Liczba uczniów</t>
  </si>
  <si>
    <t>I</t>
  </si>
  <si>
    <t>II</t>
  </si>
  <si>
    <t>III</t>
  </si>
  <si>
    <t>IV</t>
  </si>
  <si>
    <t>V</t>
  </si>
  <si>
    <t>VI</t>
  </si>
  <si>
    <t>VII</t>
  </si>
  <si>
    <t>VIII</t>
  </si>
  <si>
    <t>Udział uczniów w olimpiadach i konkursach przedmiotowych</t>
  </si>
  <si>
    <t>przedmiot</t>
  </si>
  <si>
    <t>liczba uczniów</t>
  </si>
  <si>
    <t>język polski</t>
  </si>
  <si>
    <t>język angielski</t>
  </si>
  <si>
    <t>inne</t>
  </si>
  <si>
    <t>nie uczestniczyli</t>
  </si>
  <si>
    <t>liczba uczniów ogółem</t>
  </si>
  <si>
    <t>1. Przedstaw dane w postaci wykresu kołowego.</t>
  </si>
  <si>
    <t>2. Umieść na wykresie etykiety danych.</t>
  </si>
  <si>
    <t>sporządz wykres słupkowy dla każdej klasy</t>
  </si>
  <si>
    <t>cyfra 1</t>
  </si>
  <si>
    <t>cyfra2</t>
  </si>
  <si>
    <t>J. polski</t>
  </si>
  <si>
    <t>Matematyka</t>
  </si>
  <si>
    <t>Fizyka</t>
  </si>
  <si>
    <t>Biologia</t>
  </si>
  <si>
    <t>Chemia</t>
  </si>
  <si>
    <t>Geografia</t>
  </si>
  <si>
    <t>J. angielski</t>
  </si>
  <si>
    <t>Średnia</t>
  </si>
  <si>
    <t>Sformatuj średnie ocen poniżej 3,0 na czerwono a powyżej 4,5 na żółto</t>
  </si>
  <si>
    <t>Posortuj uczniów według średniej i nazwiska</t>
  </si>
  <si>
    <t>Wypisz liczby do setki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</si>
</sst>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zł&quot;;[Red]\-#,##0.00\ &quot;zł&quot;"/>
    <numFmt numFmtId="43" formatCode="_-* #,##0.00\ _z_ł_-;\-* #,##0.00\ _z_ł_-;_-* &quot;-&quot;??\ _z_ł_-;_-@_-"/>
    <numFmt numFmtId="164" formatCode="#,##0.00\ _z_ł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16"/>
      <name val="Arial"/>
      <family val="2"/>
      <charset val="238"/>
    </font>
    <font>
      <b/>
      <sz val="10"/>
      <color indexed="16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10"/>
      <color theme="4" tint="-0.249977111117893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rgb="FFFFFF00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4" fillId="0" borderId="0"/>
  </cellStyleXfs>
  <cellXfs count="84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0" xfId="0" applyFill="1" applyBorder="1"/>
    <xf numFmtId="0" fontId="0" fillId="0" borderId="3" xfId="0" applyBorder="1"/>
    <xf numFmtId="0" fontId="0" fillId="0" borderId="8" xfId="0" applyBorder="1"/>
    <xf numFmtId="0" fontId="0" fillId="0" borderId="9" xfId="0" applyBorder="1"/>
    <xf numFmtId="0" fontId="0" fillId="0" borderId="6" xfId="0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8" xfId="0" applyFill="1" applyBorder="1"/>
    <xf numFmtId="0" fontId="0" fillId="2" borderId="6" xfId="0" applyFill="1" applyBorder="1"/>
    <xf numFmtId="0" fontId="0" fillId="0" borderId="10" xfId="0" applyBorder="1"/>
    <xf numFmtId="0" fontId="0" fillId="0" borderId="11" xfId="0" applyBorder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4" borderId="5" xfId="0" applyFill="1" applyBorder="1"/>
    <xf numFmtId="0" fontId="0" fillId="4" borderId="3" xfId="0" applyFill="1" applyBorder="1"/>
    <xf numFmtId="0" fontId="0" fillId="4" borderId="4" xfId="0" applyFill="1" applyBorder="1"/>
    <xf numFmtId="0" fontId="0" fillId="0" borderId="2" xfId="0" applyBorder="1"/>
    <xf numFmtId="0" fontId="0" fillId="7" borderId="2" xfId="0" applyFill="1" applyBorder="1"/>
    <xf numFmtId="8" fontId="3" fillId="8" borderId="15" xfId="0" applyNumberFormat="1" applyFont="1" applyFill="1" applyBorder="1" applyAlignment="1">
      <alignment horizontal="center" vertical="center" wrapText="1"/>
    </xf>
    <xf numFmtId="2" fontId="0" fillId="8" borderId="16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0" xfId="0" applyNumberFormat="1"/>
    <xf numFmtId="0" fontId="3" fillId="0" borderId="17" xfId="0" applyFont="1" applyBorder="1" applyAlignment="1">
      <alignment horizontal="center" vertical="center"/>
    </xf>
    <xf numFmtId="8" fontId="3" fillId="0" borderId="18" xfId="0" applyNumberFormat="1" applyFont="1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center" vertical="center" wrapText="1"/>
    </xf>
    <xf numFmtId="8" fontId="3" fillId="0" borderId="20" xfId="0" applyNumberFormat="1" applyFont="1" applyBorder="1" applyAlignment="1">
      <alignment horizontal="center" vertical="center" wrapText="1"/>
    </xf>
    <xf numFmtId="164" fontId="3" fillId="0" borderId="21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0" fillId="0" borderId="22" xfId="0" applyBorder="1" applyAlignment="1">
      <alignment horizontal="center"/>
    </xf>
    <xf numFmtId="8" fontId="0" fillId="0" borderId="12" xfId="0" applyNumberFormat="1" applyBorder="1"/>
    <xf numFmtId="1" fontId="0" fillId="0" borderId="12" xfId="0" applyNumberFormat="1" applyBorder="1" applyAlignment="1">
      <alignment horizontal="right"/>
    </xf>
    <xf numFmtId="2" fontId="0" fillId="0" borderId="23" xfId="0" applyNumberFormat="1" applyBorder="1"/>
    <xf numFmtId="8" fontId="0" fillId="0" borderId="2" xfId="0" applyNumberFormat="1" applyBorder="1"/>
    <xf numFmtId="1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24" xfId="0" applyBorder="1"/>
    <xf numFmtId="1" fontId="0" fillId="0" borderId="24" xfId="0" applyNumberFormat="1" applyBorder="1" applyAlignment="1">
      <alignment horizontal="right"/>
    </xf>
    <xf numFmtId="0" fontId="0" fillId="0" borderId="24" xfId="0" applyBorder="1" applyAlignment="1">
      <alignment horizontal="right"/>
    </xf>
    <xf numFmtId="2" fontId="0" fillId="0" borderId="25" xfId="0" applyNumberFormat="1" applyBorder="1"/>
    <xf numFmtId="8" fontId="5" fillId="0" borderId="11" xfId="0" applyNumberFormat="1" applyFont="1" applyFill="1" applyBorder="1"/>
    <xf numFmtId="1" fontId="0" fillId="0" borderId="0" xfId="0" applyNumberFormat="1"/>
    <xf numFmtId="0" fontId="6" fillId="0" borderId="0" xfId="2"/>
    <xf numFmtId="0" fontId="7" fillId="0" borderId="0" xfId="2" applyFont="1"/>
    <xf numFmtId="0" fontId="8" fillId="0" borderId="0" xfId="2" applyFont="1"/>
    <xf numFmtId="0" fontId="8" fillId="0" borderId="2" xfId="2" applyFont="1" applyBorder="1"/>
    <xf numFmtId="0" fontId="6" fillId="9" borderId="2" xfId="2" applyFill="1" applyBorder="1"/>
    <xf numFmtId="0" fontId="9" fillId="0" borderId="2" xfId="3" applyFont="1" applyBorder="1" applyAlignment="1">
      <alignment horizontal="center" vertical="center" wrapText="1"/>
    </xf>
    <xf numFmtId="0" fontId="9" fillId="0" borderId="2" xfId="3" applyFont="1" applyBorder="1" applyAlignment="1">
      <alignment horizontal="center" vertical="center"/>
    </xf>
    <xf numFmtId="0" fontId="4" fillId="0" borderId="2" xfId="3" applyBorder="1"/>
    <xf numFmtId="0" fontId="11" fillId="10" borderId="2" xfId="0" applyFont="1" applyFill="1" applyBorder="1" applyAlignment="1">
      <alignment horizontal="center" vertical="center"/>
    </xf>
    <xf numFmtId="0" fontId="9" fillId="10" borderId="2" xfId="0" applyFont="1" applyFill="1" applyBorder="1" applyAlignment="1">
      <alignment horizontal="center" vertical="center" wrapText="1"/>
    </xf>
    <xf numFmtId="0" fontId="0" fillId="0" borderId="2" xfId="0" applyFont="1" applyBorder="1"/>
    <xf numFmtId="0" fontId="0" fillId="0" borderId="2" xfId="0" applyBorder="1" applyAlignment="1">
      <alignment horizontal="center"/>
    </xf>
    <xf numFmtId="0" fontId="12" fillId="0" borderId="2" xfId="0" applyFont="1" applyBorder="1" applyAlignment="1">
      <alignment wrapText="1"/>
    </xf>
    <xf numFmtId="0" fontId="7" fillId="0" borderId="24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8" fillId="0" borderId="12" xfId="0" applyFont="1" applyBorder="1"/>
    <xf numFmtId="0" fontId="8" fillId="0" borderId="12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43" fontId="7" fillId="0" borderId="28" xfId="1" applyFont="1" applyBorder="1" applyAlignment="1">
      <alignment horizontal="right"/>
    </xf>
    <xf numFmtId="0" fontId="8" fillId="0" borderId="2" xfId="0" applyFont="1" applyBorder="1"/>
    <xf numFmtId="0" fontId="8" fillId="0" borderId="2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43" fontId="7" fillId="0" borderId="30" xfId="1" applyFont="1" applyBorder="1" applyAlignment="1">
      <alignment horizontal="right"/>
    </xf>
    <xf numFmtId="0" fontId="0" fillId="0" borderId="29" xfId="0" applyBorder="1" applyAlignment="1">
      <alignment horizontal="center"/>
    </xf>
    <xf numFmtId="43" fontId="7" fillId="0" borderId="31" xfId="1" applyFont="1" applyBorder="1" applyAlignment="1">
      <alignment horizontal="right"/>
    </xf>
    <xf numFmtId="0" fontId="0" fillId="0" borderId="3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</cellXfs>
  <cellStyles count="4">
    <cellStyle name="Dziesiętny" xfId="1" builtinId="3"/>
    <cellStyle name="Normalny" xfId="0" builtinId="0"/>
    <cellStyle name="Normalny 2" xfId="2"/>
    <cellStyle name="Normalny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68580</xdr:colOff>
      <xdr:row>3</xdr:row>
      <xdr:rowOff>175260</xdr:rowOff>
    </xdr:from>
    <xdr:to>
      <xdr:col>10</xdr:col>
      <xdr:colOff>525780</xdr:colOff>
      <xdr:row>10</xdr:row>
      <xdr:rowOff>50217</xdr:rowOff>
    </xdr:to>
    <xdr:pic>
      <xdr:nvPicPr>
        <xdr:cNvPr id="2" name="Obraz 1" descr="https://zadaniezinformatyki.pl/wp-content/uploads/2021/09/image-47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" y="723900"/>
          <a:ext cx="5943600" cy="11551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1"/>
  <sheetViews>
    <sheetView tabSelected="1" topLeftCell="B1" workbookViewId="0">
      <selection activeCell="D14" sqref="D14"/>
    </sheetView>
  </sheetViews>
  <sheetFormatPr defaultRowHeight="14.4" x14ac:dyDescent="0.3"/>
  <cols>
    <col min="1" max="1" width="28.77734375" customWidth="1"/>
    <col min="2" max="2" width="19.88671875" customWidth="1"/>
    <col min="3" max="4" width="20.5546875" customWidth="1"/>
    <col min="5" max="5" width="29.88671875" customWidth="1"/>
    <col min="9" max="9" width="11.6640625" customWidth="1"/>
    <col min="10" max="10" width="12" customWidth="1"/>
  </cols>
  <sheetData>
    <row r="1" spans="1:8" ht="14.4" customHeight="1" x14ac:dyDescent="0.3">
      <c r="A1" s="76" t="s">
        <v>0</v>
      </c>
      <c r="B1" t="s">
        <v>140</v>
      </c>
      <c r="E1" s="6" t="s">
        <v>4</v>
      </c>
    </row>
    <row r="2" spans="1:8" x14ac:dyDescent="0.3">
      <c r="A2" s="77"/>
      <c r="B2" s="3" t="s">
        <v>1</v>
      </c>
      <c r="C2" s="3" t="s">
        <v>2</v>
      </c>
      <c r="D2" s="4" t="s">
        <v>3</v>
      </c>
    </row>
    <row r="3" spans="1:8" x14ac:dyDescent="0.3">
      <c r="F3" s="11" t="s">
        <v>5</v>
      </c>
      <c r="G3" s="12" t="s">
        <v>6</v>
      </c>
      <c r="H3" s="13" t="s">
        <v>7</v>
      </c>
    </row>
    <row r="4" spans="1:8" x14ac:dyDescent="0.3">
      <c r="F4" s="8">
        <v>1</v>
      </c>
      <c r="G4" s="1">
        <v>3</v>
      </c>
      <c r="H4" s="9"/>
    </row>
    <row r="5" spans="1:8" x14ac:dyDescent="0.3">
      <c r="F5" s="8">
        <v>5</v>
      </c>
      <c r="G5" s="1">
        <v>2</v>
      </c>
      <c r="H5" s="9"/>
    </row>
    <row r="6" spans="1:8" x14ac:dyDescent="0.3">
      <c r="F6" s="8">
        <v>55</v>
      </c>
      <c r="G6" s="1">
        <v>22</v>
      </c>
      <c r="H6" s="9"/>
    </row>
    <row r="7" spans="1:8" x14ac:dyDescent="0.3">
      <c r="F7" s="8">
        <v>77</v>
      </c>
      <c r="G7" s="6">
        <v>101</v>
      </c>
      <c r="H7" s="9"/>
    </row>
    <row r="8" spans="1:8" x14ac:dyDescent="0.3">
      <c r="F8" s="8">
        <v>332</v>
      </c>
      <c r="G8" s="6">
        <v>221</v>
      </c>
      <c r="H8" s="9"/>
    </row>
    <row r="9" spans="1:8" x14ac:dyDescent="0.3">
      <c r="F9" s="8">
        <v>222</v>
      </c>
      <c r="G9" s="6">
        <v>756</v>
      </c>
      <c r="H9" s="9"/>
    </row>
    <row r="10" spans="1:8" x14ac:dyDescent="0.3">
      <c r="F10" s="8">
        <v>10</v>
      </c>
      <c r="G10" s="6">
        <v>3</v>
      </c>
      <c r="H10" s="9"/>
    </row>
    <row r="11" spans="1:8" x14ac:dyDescent="0.3">
      <c r="F11" s="8">
        <v>2</v>
      </c>
      <c r="G11" s="6">
        <v>222</v>
      </c>
      <c r="H11" s="9"/>
    </row>
    <row r="12" spans="1:8" x14ac:dyDescent="0.3">
      <c r="F12" s="8">
        <v>34</v>
      </c>
      <c r="G12" s="6">
        <v>0</v>
      </c>
      <c r="H12" s="9"/>
    </row>
    <row r="13" spans="1:8" x14ac:dyDescent="0.3">
      <c r="F13" s="8">
        <v>0</v>
      </c>
      <c r="G13" s="6">
        <v>12</v>
      </c>
      <c r="H13" s="9"/>
    </row>
    <row r="14" spans="1:8" x14ac:dyDescent="0.3">
      <c r="F14" s="8">
        <v>5</v>
      </c>
      <c r="G14" s="6">
        <v>5</v>
      </c>
      <c r="H14" s="9"/>
    </row>
    <row r="15" spans="1:8" x14ac:dyDescent="0.3">
      <c r="F15" s="8">
        <v>-2</v>
      </c>
      <c r="G15" s="6">
        <v>5</v>
      </c>
      <c r="H15" s="9"/>
    </row>
    <row r="16" spans="1:8" x14ac:dyDescent="0.3">
      <c r="F16" s="8">
        <v>222</v>
      </c>
      <c r="G16" s="6">
        <v>-50</v>
      </c>
      <c r="H16" s="9"/>
    </row>
    <row r="17" spans="5:14" x14ac:dyDescent="0.3">
      <c r="F17" s="8">
        <v>-33</v>
      </c>
      <c r="G17" s="6">
        <v>-333</v>
      </c>
      <c r="H17" s="9"/>
    </row>
    <row r="18" spans="5:14" x14ac:dyDescent="0.3">
      <c r="F18" s="8">
        <v>120</v>
      </c>
      <c r="G18" s="6">
        <v>3</v>
      </c>
      <c r="H18" s="9"/>
    </row>
    <row r="19" spans="5:14" x14ac:dyDescent="0.3">
      <c r="F19" s="10">
        <v>6</v>
      </c>
      <c r="G19" s="2">
        <v>222</v>
      </c>
      <c r="H19" s="5"/>
    </row>
    <row r="23" spans="5:14" x14ac:dyDescent="0.3">
      <c r="E23" t="s">
        <v>8</v>
      </c>
    </row>
    <row r="26" spans="5:14" x14ac:dyDescent="0.3">
      <c r="F26" s="11" t="s">
        <v>5</v>
      </c>
      <c r="G26" s="3">
        <v>3</v>
      </c>
      <c r="H26" s="3">
        <v>2</v>
      </c>
      <c r="I26" s="3">
        <v>3</v>
      </c>
      <c r="J26" s="3">
        <v>22</v>
      </c>
      <c r="K26" s="3">
        <v>33</v>
      </c>
      <c r="L26" s="3">
        <v>111</v>
      </c>
      <c r="M26" s="3">
        <v>22111</v>
      </c>
      <c r="N26" s="4">
        <v>235</v>
      </c>
    </row>
    <row r="27" spans="5:14" x14ac:dyDescent="0.3">
      <c r="F27" s="14" t="s">
        <v>6</v>
      </c>
      <c r="G27" s="1">
        <v>5</v>
      </c>
      <c r="H27" s="1">
        <v>5</v>
      </c>
      <c r="I27" s="1">
        <v>2</v>
      </c>
      <c r="J27" s="1">
        <v>1</v>
      </c>
      <c r="K27" s="1">
        <v>2222</v>
      </c>
      <c r="L27" s="1">
        <v>22222</v>
      </c>
      <c r="M27" s="1">
        <v>5343</v>
      </c>
      <c r="N27" s="9">
        <v>221</v>
      </c>
    </row>
    <row r="28" spans="5:14" x14ac:dyDescent="0.3">
      <c r="F28" s="15" t="s">
        <v>7</v>
      </c>
      <c r="G28" s="2"/>
      <c r="H28" s="2"/>
      <c r="I28" s="2"/>
      <c r="J28" s="2"/>
      <c r="K28" s="2"/>
      <c r="L28" s="2"/>
      <c r="M28" s="2"/>
      <c r="N28" s="5"/>
    </row>
    <row r="32" spans="5:14" x14ac:dyDescent="0.3">
      <c r="E32" t="s">
        <v>9</v>
      </c>
    </row>
    <row r="33" spans="5:10" x14ac:dyDescent="0.3">
      <c r="F33" s="11" t="s">
        <v>5</v>
      </c>
      <c r="G33" s="12" t="s">
        <v>6</v>
      </c>
      <c r="H33" s="13" t="s">
        <v>7</v>
      </c>
    </row>
    <row r="34" spans="5:10" x14ac:dyDescent="0.3">
      <c r="F34" s="10">
        <v>3</v>
      </c>
      <c r="G34" s="1">
        <v>3</v>
      </c>
      <c r="H34" s="9"/>
    </row>
    <row r="35" spans="5:10" x14ac:dyDescent="0.3">
      <c r="G35" s="8">
        <v>5</v>
      </c>
      <c r="H35" s="9"/>
    </row>
    <row r="36" spans="5:10" x14ac:dyDescent="0.3">
      <c r="G36" s="8">
        <v>2</v>
      </c>
      <c r="H36" s="9"/>
    </row>
    <row r="37" spans="5:10" x14ac:dyDescent="0.3">
      <c r="G37" s="8">
        <v>2</v>
      </c>
      <c r="H37" s="9"/>
    </row>
    <row r="38" spans="5:10" x14ac:dyDescent="0.3">
      <c r="G38" s="8">
        <v>3</v>
      </c>
      <c r="H38" s="9"/>
    </row>
    <row r="39" spans="5:10" x14ac:dyDescent="0.3">
      <c r="G39" s="8">
        <v>42</v>
      </c>
      <c r="H39" s="9"/>
    </row>
    <row r="40" spans="5:10" x14ac:dyDescent="0.3">
      <c r="G40" s="8">
        <v>55</v>
      </c>
      <c r="H40" s="9"/>
    </row>
    <row r="41" spans="5:10" x14ac:dyDescent="0.3">
      <c r="G41" s="8">
        <v>423</v>
      </c>
      <c r="H41" s="9"/>
    </row>
    <row r="42" spans="5:10" x14ac:dyDescent="0.3">
      <c r="G42" s="10">
        <v>2</v>
      </c>
      <c r="H42" s="5"/>
    </row>
    <row r="43" spans="5:10" x14ac:dyDescent="0.3">
      <c r="E43" t="s">
        <v>10</v>
      </c>
    </row>
    <row r="44" spans="5:10" x14ac:dyDescent="0.3">
      <c r="G44" s="11" t="s">
        <v>5</v>
      </c>
      <c r="H44" s="12" t="s">
        <v>6</v>
      </c>
      <c r="I44" s="12" t="s">
        <v>11</v>
      </c>
      <c r="J44" s="13" t="s">
        <v>12</v>
      </c>
    </row>
    <row r="45" spans="5:10" x14ac:dyDescent="0.3">
      <c r="G45" s="8">
        <v>4</v>
      </c>
      <c r="H45" s="1">
        <v>2</v>
      </c>
      <c r="I45" s="1" t="s">
        <v>14</v>
      </c>
      <c r="J45" s="9"/>
    </row>
    <row r="46" spans="5:10" x14ac:dyDescent="0.3">
      <c r="G46" s="8">
        <v>42</v>
      </c>
      <c r="H46" s="1">
        <v>3</v>
      </c>
      <c r="I46" s="1" t="s">
        <v>15</v>
      </c>
      <c r="J46" s="9"/>
    </row>
    <row r="47" spans="5:10" x14ac:dyDescent="0.3">
      <c r="G47" s="8">
        <v>22</v>
      </c>
      <c r="H47" s="1">
        <v>222</v>
      </c>
      <c r="I47" s="1" t="s">
        <v>16</v>
      </c>
      <c r="J47" s="9"/>
    </row>
    <row r="48" spans="5:10" x14ac:dyDescent="0.3">
      <c r="G48" s="8">
        <v>52</v>
      </c>
      <c r="H48" s="1">
        <v>11</v>
      </c>
      <c r="I48" s="1" t="s">
        <v>17</v>
      </c>
      <c r="J48" s="9"/>
    </row>
    <row r="49" spans="6:11" x14ac:dyDescent="0.3">
      <c r="G49" s="10">
        <v>25</v>
      </c>
      <c r="H49" s="2">
        <v>3</v>
      </c>
      <c r="I49" s="2" t="s">
        <v>13</v>
      </c>
      <c r="J49" s="5"/>
    </row>
    <row r="51" spans="6:11" x14ac:dyDescent="0.3">
      <c r="F51" s="26" t="s">
        <v>128</v>
      </c>
      <c r="G51" s="26" t="s">
        <v>129</v>
      </c>
      <c r="H51" s="26" t="s">
        <v>14</v>
      </c>
      <c r="I51" s="26" t="s">
        <v>15</v>
      </c>
      <c r="J51" s="26" t="s">
        <v>16</v>
      </c>
      <c r="K51" s="26" t="s">
        <v>17</v>
      </c>
    </row>
    <row r="52" spans="6:11" x14ac:dyDescent="0.3">
      <c r="F52" s="25">
        <v>32</v>
      </c>
      <c r="G52" s="25">
        <v>5</v>
      </c>
      <c r="H52" s="25"/>
      <c r="I52" s="25"/>
      <c r="J52" s="25"/>
      <c r="K52" s="25"/>
    </row>
    <row r="53" spans="6:11" x14ac:dyDescent="0.3">
      <c r="F53" s="25">
        <v>332</v>
      </c>
      <c r="G53" s="25">
        <v>542</v>
      </c>
      <c r="H53" s="25"/>
      <c r="I53" s="25"/>
      <c r="J53" s="25"/>
      <c r="K53" s="25"/>
    </row>
    <row r="54" spans="6:11" x14ac:dyDescent="0.3">
      <c r="F54" s="25">
        <v>2111</v>
      </c>
      <c r="G54" s="25">
        <v>34</v>
      </c>
      <c r="H54" s="25"/>
      <c r="I54" s="25"/>
      <c r="J54" s="25"/>
      <c r="K54" s="25"/>
    </row>
    <row r="55" spans="6:11" x14ac:dyDescent="0.3">
      <c r="F55" s="25">
        <v>333333</v>
      </c>
      <c r="G55" s="25">
        <v>22222</v>
      </c>
      <c r="H55" s="25"/>
      <c r="I55" s="25"/>
      <c r="J55" s="25"/>
      <c r="K55" s="25"/>
    </row>
    <row r="56" spans="6:11" x14ac:dyDescent="0.3">
      <c r="F56" s="25">
        <v>395836</v>
      </c>
      <c r="G56" s="25">
        <v>6767</v>
      </c>
      <c r="H56" s="25"/>
      <c r="I56" s="25"/>
      <c r="J56" s="25"/>
      <c r="K56" s="25"/>
    </row>
    <row r="57" spans="6:11" x14ac:dyDescent="0.3">
      <c r="F57" s="25">
        <v>-283</v>
      </c>
      <c r="G57" s="25">
        <v>42</v>
      </c>
      <c r="H57" s="25"/>
      <c r="I57" s="25"/>
      <c r="J57" s="25"/>
      <c r="K57" s="25"/>
    </row>
    <row r="58" spans="6:11" x14ac:dyDescent="0.3">
      <c r="F58" s="25">
        <v>827</v>
      </c>
      <c r="G58" s="25">
        <v>-3333</v>
      </c>
      <c r="H58" s="25"/>
      <c r="I58" s="25"/>
      <c r="J58" s="25"/>
      <c r="K58" s="25"/>
    </row>
    <row r="59" spans="6:11" x14ac:dyDescent="0.3">
      <c r="F59" s="25">
        <v>-48</v>
      </c>
      <c r="G59" s="25">
        <v>-220</v>
      </c>
      <c r="H59" s="25"/>
      <c r="I59" s="25"/>
      <c r="J59" s="25"/>
      <c r="K59" s="25"/>
    </row>
    <row r="60" spans="6:11" x14ac:dyDescent="0.3">
      <c r="F60" s="25">
        <v>5.3</v>
      </c>
      <c r="G60" s="25">
        <v>948.2</v>
      </c>
      <c r="H60" s="25"/>
      <c r="I60" s="25"/>
      <c r="J60" s="25"/>
      <c r="K60" s="25"/>
    </row>
    <row r="63" spans="6:11" x14ac:dyDescent="0.3">
      <c r="G63" s="16">
        <v>5</v>
      </c>
    </row>
    <row r="64" spans="6:11" x14ac:dyDescent="0.3">
      <c r="G64" s="17">
        <v>3</v>
      </c>
    </row>
    <row r="65" spans="7:7" x14ac:dyDescent="0.3">
      <c r="G65" s="17">
        <v>43</v>
      </c>
    </row>
    <row r="66" spans="7:7" x14ac:dyDescent="0.3">
      <c r="G66" s="17">
        <v>32</v>
      </c>
    </row>
    <row r="67" spans="7:7" x14ac:dyDescent="0.3">
      <c r="G67" s="17">
        <v>5</v>
      </c>
    </row>
    <row r="68" spans="7:7" x14ac:dyDescent="0.3">
      <c r="G68" s="17">
        <v>23</v>
      </c>
    </row>
    <row r="69" spans="7:7" x14ac:dyDescent="0.3">
      <c r="G69" s="17">
        <v>2</v>
      </c>
    </row>
    <row r="70" spans="7:7" x14ac:dyDescent="0.3">
      <c r="G70" s="17">
        <v>3</v>
      </c>
    </row>
    <row r="71" spans="7:7" x14ac:dyDescent="0.3">
      <c r="G71" s="17">
        <v>3</v>
      </c>
    </row>
    <row r="72" spans="7:7" x14ac:dyDescent="0.3">
      <c r="G72" s="17">
        <v>2</v>
      </c>
    </row>
    <row r="73" spans="7:7" x14ac:dyDescent="0.3">
      <c r="G73" s="17">
        <v>2</v>
      </c>
    </row>
    <row r="74" spans="7:7" x14ac:dyDescent="0.3">
      <c r="G74" s="17">
        <v>2</v>
      </c>
    </row>
    <row r="75" spans="7:7" x14ac:dyDescent="0.3">
      <c r="G75" s="17">
        <v>31</v>
      </c>
    </row>
    <row r="76" spans="7:7" x14ac:dyDescent="0.3">
      <c r="G76" s="17">
        <v>2</v>
      </c>
    </row>
    <row r="77" spans="7:7" x14ac:dyDescent="0.3">
      <c r="G77" s="17">
        <v>12</v>
      </c>
    </row>
    <row r="78" spans="7:7" x14ac:dyDescent="0.3">
      <c r="G78" s="17">
        <v>3</v>
      </c>
    </row>
    <row r="79" spans="7:7" x14ac:dyDescent="0.3">
      <c r="G79" s="17">
        <v>5</v>
      </c>
    </row>
    <row r="80" spans="7:7" x14ac:dyDescent="0.3">
      <c r="G80" s="17">
        <v>3</v>
      </c>
    </row>
    <row r="81" spans="6:7" x14ac:dyDescent="0.3">
      <c r="G81" s="17">
        <v>43</v>
      </c>
    </row>
    <row r="82" spans="6:7" x14ac:dyDescent="0.3">
      <c r="G82" s="17">
        <v>43</v>
      </c>
    </row>
    <row r="83" spans="6:7" x14ac:dyDescent="0.3">
      <c r="G83" s="17">
        <v>1</v>
      </c>
    </row>
    <row r="84" spans="6:7" x14ac:dyDescent="0.3">
      <c r="G84" s="17">
        <v>21</v>
      </c>
    </row>
    <row r="85" spans="6:7" x14ac:dyDescent="0.3">
      <c r="G85" s="17">
        <v>24</v>
      </c>
    </row>
    <row r="86" spans="6:7" x14ac:dyDescent="0.3">
      <c r="G86" s="17">
        <v>2</v>
      </c>
    </row>
    <row r="87" spans="6:7" x14ac:dyDescent="0.3">
      <c r="F87" s="7" t="s">
        <v>18</v>
      </c>
      <c r="G87" s="4"/>
    </row>
    <row r="88" spans="6:7" x14ac:dyDescent="0.3">
      <c r="F88" s="8" t="s">
        <v>19</v>
      </c>
      <c r="G88" s="9"/>
    </row>
    <row r="89" spans="6:7" x14ac:dyDescent="0.3">
      <c r="F89" s="8" t="s">
        <v>20</v>
      </c>
      <c r="G89" s="9"/>
    </row>
    <row r="90" spans="6:7" x14ac:dyDescent="0.3">
      <c r="F90" s="10" t="s">
        <v>21</v>
      </c>
      <c r="G90" s="5"/>
    </row>
    <row r="91" spans="6:7" x14ac:dyDescent="0.3">
      <c r="F91" s="6" t="s">
        <v>22</v>
      </c>
    </row>
  </sheetData>
  <mergeCells count="1">
    <mergeCell ref="A1:A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L39"/>
  <sheetViews>
    <sheetView workbookViewId="0">
      <selection activeCell="J13" sqref="J13"/>
    </sheetView>
  </sheetViews>
  <sheetFormatPr defaultRowHeight="14.4" x14ac:dyDescent="0.3"/>
  <cols>
    <col min="2" max="2" width="11" customWidth="1"/>
    <col min="11" max="11" width="12.44140625" customWidth="1"/>
  </cols>
  <sheetData>
    <row r="4" spans="2:8" x14ac:dyDescent="0.3">
      <c r="C4" s="19">
        <v>4</v>
      </c>
      <c r="D4" s="19">
        <v>2</v>
      </c>
      <c r="E4" s="21">
        <v>2</v>
      </c>
      <c r="F4" s="21">
        <v>13</v>
      </c>
      <c r="G4" s="21">
        <v>4</v>
      </c>
      <c r="H4" s="19">
        <v>2</v>
      </c>
    </row>
    <row r="5" spans="2:8" x14ac:dyDescent="0.3">
      <c r="C5" s="19">
        <v>2</v>
      </c>
      <c r="D5" s="19">
        <v>3</v>
      </c>
      <c r="E5" s="21">
        <v>42</v>
      </c>
      <c r="F5" s="21">
        <v>3</v>
      </c>
      <c r="G5">
        <v>0</v>
      </c>
      <c r="H5" s="21">
        <v>1</v>
      </c>
    </row>
    <row r="6" spans="2:8" x14ac:dyDescent="0.3">
      <c r="C6" s="19">
        <v>52</v>
      </c>
      <c r="D6" s="19">
        <v>5</v>
      </c>
      <c r="E6" s="21">
        <v>32</v>
      </c>
      <c r="F6" s="21">
        <v>12</v>
      </c>
      <c r="G6" s="18">
        <v>2</v>
      </c>
      <c r="H6" s="18">
        <v>3</v>
      </c>
    </row>
    <row r="7" spans="2:8" x14ac:dyDescent="0.3">
      <c r="C7" s="20">
        <v>23</v>
      </c>
      <c r="D7" s="20">
        <v>23</v>
      </c>
      <c r="E7" s="20">
        <v>2</v>
      </c>
      <c r="F7" s="20">
        <v>4</v>
      </c>
    </row>
    <row r="8" spans="2:8" x14ac:dyDescent="0.3">
      <c r="C8" s="20">
        <v>52</v>
      </c>
      <c r="D8" s="20">
        <v>5</v>
      </c>
      <c r="E8" s="20">
        <v>5</v>
      </c>
      <c r="F8" s="20">
        <v>122</v>
      </c>
    </row>
    <row r="9" spans="2:8" x14ac:dyDescent="0.3">
      <c r="C9" s="18">
        <v>4</v>
      </c>
      <c r="D9" s="18">
        <v>33</v>
      </c>
      <c r="E9" s="18">
        <v>2</v>
      </c>
      <c r="F9" s="18">
        <v>56</v>
      </c>
    </row>
    <row r="10" spans="2:8" x14ac:dyDescent="0.3">
      <c r="C10" s="18">
        <v>5</v>
      </c>
      <c r="D10" s="18">
        <v>5</v>
      </c>
      <c r="E10" s="18">
        <v>3</v>
      </c>
      <c r="F10">
        <v>4</v>
      </c>
    </row>
    <row r="15" spans="2:8" x14ac:dyDescent="0.3">
      <c r="B15" t="s">
        <v>18</v>
      </c>
      <c r="C15" s="18"/>
      <c r="D15" s="19"/>
      <c r="E15" s="21"/>
    </row>
    <row r="16" spans="2:8" x14ac:dyDescent="0.3">
      <c r="B16" t="s">
        <v>19</v>
      </c>
      <c r="C16" s="18"/>
      <c r="D16" s="19"/>
      <c r="E16" s="21"/>
    </row>
    <row r="21" spans="2:11" x14ac:dyDescent="0.3">
      <c r="B21" s="78" t="s">
        <v>23</v>
      </c>
      <c r="C21" s="79"/>
      <c r="D21" s="79"/>
      <c r="E21" s="22"/>
    </row>
    <row r="22" spans="2:11" x14ac:dyDescent="0.3">
      <c r="B22" s="8" t="s">
        <v>24</v>
      </c>
      <c r="C22" s="1" t="s">
        <v>25</v>
      </c>
      <c r="D22" s="1" t="s">
        <v>26</v>
      </c>
      <c r="E22" s="9" t="s">
        <v>27</v>
      </c>
      <c r="I22" s="23"/>
      <c r="J22" s="24"/>
      <c r="K22" s="22" t="s">
        <v>28</v>
      </c>
    </row>
    <row r="23" spans="2:11" x14ac:dyDescent="0.3">
      <c r="B23" s="10">
        <v>3.99</v>
      </c>
      <c r="C23" s="2">
        <v>4.3099999999999996</v>
      </c>
      <c r="D23" s="2">
        <v>5.04</v>
      </c>
      <c r="E23" s="5">
        <v>4.7999999999999996E-3</v>
      </c>
      <c r="I23" s="8" t="s">
        <v>24</v>
      </c>
      <c r="J23" s="1">
        <v>105</v>
      </c>
      <c r="K23" s="9"/>
    </row>
    <row r="24" spans="2:11" x14ac:dyDescent="0.3">
      <c r="I24" s="8" t="s">
        <v>25</v>
      </c>
      <c r="J24" s="1">
        <v>180</v>
      </c>
      <c r="K24" s="9"/>
    </row>
    <row r="25" spans="2:11" x14ac:dyDescent="0.3">
      <c r="I25" s="8" t="s">
        <v>26</v>
      </c>
      <c r="J25" s="1">
        <v>147</v>
      </c>
      <c r="K25" s="9"/>
    </row>
    <row r="26" spans="2:11" x14ac:dyDescent="0.3">
      <c r="I26" s="10" t="s">
        <v>27</v>
      </c>
      <c r="J26" s="2">
        <v>25232.400000000001</v>
      </c>
      <c r="K26" s="5"/>
    </row>
    <row r="33" spans="2:12" x14ac:dyDescent="0.3">
      <c r="I33" s="26" t="s">
        <v>35</v>
      </c>
      <c r="J33" s="26" t="s">
        <v>36</v>
      </c>
      <c r="K33" s="26" t="s">
        <v>37</v>
      </c>
      <c r="L33" s="26" t="s">
        <v>38</v>
      </c>
    </row>
    <row r="34" spans="2:12" x14ac:dyDescent="0.3">
      <c r="B34" s="25" t="s">
        <v>29</v>
      </c>
      <c r="C34" s="25">
        <v>5</v>
      </c>
      <c r="D34" s="25">
        <v>3</v>
      </c>
      <c r="E34" s="25">
        <v>2</v>
      </c>
      <c r="F34" s="25">
        <v>5</v>
      </c>
      <c r="G34" s="25">
        <v>5</v>
      </c>
      <c r="H34" s="25"/>
      <c r="I34" s="25"/>
      <c r="J34" s="25"/>
      <c r="K34" s="25"/>
      <c r="L34" s="25"/>
    </row>
    <row r="35" spans="2:12" x14ac:dyDescent="0.3">
      <c r="B35" s="25" t="s">
        <v>30</v>
      </c>
      <c r="C35" s="25">
        <v>3</v>
      </c>
      <c r="D35" s="25"/>
      <c r="E35" s="25"/>
      <c r="F35" s="25"/>
      <c r="G35" s="25"/>
      <c r="H35" s="25"/>
      <c r="I35" s="25"/>
      <c r="J35" s="25"/>
      <c r="K35" s="25"/>
      <c r="L35" s="25"/>
    </row>
    <row r="36" spans="2:12" x14ac:dyDescent="0.3">
      <c r="B36" s="25" t="s">
        <v>31</v>
      </c>
      <c r="C36" s="25">
        <v>2</v>
      </c>
      <c r="D36" s="25">
        <v>5</v>
      </c>
      <c r="E36" s="25">
        <v>1</v>
      </c>
      <c r="F36" s="25">
        <v>1</v>
      </c>
      <c r="G36" s="25"/>
      <c r="H36" s="25"/>
      <c r="I36" s="25"/>
      <c r="J36" s="25"/>
      <c r="K36" s="25"/>
      <c r="L36" s="25"/>
    </row>
    <row r="37" spans="2:12" x14ac:dyDescent="0.3">
      <c r="B37" s="25" t="s">
        <v>32</v>
      </c>
      <c r="C37" s="25">
        <v>3</v>
      </c>
      <c r="D37" s="25">
        <v>3</v>
      </c>
      <c r="E37" s="25">
        <v>3</v>
      </c>
      <c r="F37" s="25">
        <v>3</v>
      </c>
      <c r="G37" s="25">
        <v>5</v>
      </c>
      <c r="H37" s="25">
        <v>6</v>
      </c>
      <c r="I37" s="25"/>
      <c r="J37" s="25"/>
      <c r="K37" s="25"/>
      <c r="L37" s="25"/>
    </row>
    <row r="38" spans="2:12" x14ac:dyDescent="0.3">
      <c r="B38" s="25" t="s">
        <v>33</v>
      </c>
      <c r="C38" s="25">
        <v>5</v>
      </c>
      <c r="D38" s="25">
        <v>6</v>
      </c>
      <c r="E38" s="25">
        <v>6</v>
      </c>
      <c r="F38" s="25">
        <v>5</v>
      </c>
      <c r="G38" s="25">
        <v>4</v>
      </c>
      <c r="H38" s="25">
        <v>4</v>
      </c>
      <c r="I38" s="25"/>
      <c r="J38" s="25"/>
      <c r="K38" s="25"/>
      <c r="L38" s="25"/>
    </row>
    <row r="39" spans="2:12" x14ac:dyDescent="0.3">
      <c r="B39" s="25" t="s">
        <v>34</v>
      </c>
      <c r="C39" s="25">
        <v>1</v>
      </c>
      <c r="D39" s="25">
        <v>1</v>
      </c>
      <c r="E39" s="25">
        <v>1</v>
      </c>
      <c r="F39" s="25">
        <v>3</v>
      </c>
      <c r="G39" s="25"/>
      <c r="H39" s="25"/>
      <c r="I39" s="25"/>
      <c r="J39" s="25"/>
      <c r="K39" s="25"/>
      <c r="L39" s="25"/>
    </row>
  </sheetData>
  <mergeCells count="1">
    <mergeCell ref="B21:D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3"/>
  <sheetViews>
    <sheetView workbookViewId="0">
      <selection activeCell="H17" sqref="H17"/>
    </sheetView>
  </sheetViews>
  <sheetFormatPr defaultRowHeight="14.4" x14ac:dyDescent="0.3"/>
  <sheetData>
    <row r="3" spans="2:4" x14ac:dyDescent="0.3">
      <c r="B3" s="80" t="s">
        <v>39</v>
      </c>
      <c r="C3" s="80"/>
      <c r="D3" s="80"/>
    </row>
  </sheetData>
  <mergeCells count="1">
    <mergeCell ref="B3:D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B20" sqref="B20"/>
    </sheetView>
  </sheetViews>
  <sheetFormatPr defaultRowHeight="14.4" x14ac:dyDescent="0.3"/>
  <cols>
    <col min="2" max="2" width="23.21875" customWidth="1"/>
    <col min="3" max="3" width="21.33203125" customWidth="1"/>
    <col min="4" max="4" width="19.88671875" customWidth="1"/>
    <col min="5" max="5" width="8.88671875" customWidth="1"/>
  </cols>
  <sheetData>
    <row r="1" spans="1:6" ht="15" thickBot="1" x14ac:dyDescent="0.35"/>
    <row r="2" spans="1:6" ht="15" thickBot="1" x14ac:dyDescent="0.35">
      <c r="A2" s="81" t="s">
        <v>40</v>
      </c>
      <c r="B2" s="82"/>
      <c r="C2" s="82"/>
      <c r="D2" s="82"/>
      <c r="E2" s="82"/>
      <c r="F2" s="82"/>
    </row>
    <row r="3" spans="1:6" ht="40.200000000000003" thickBot="1" x14ac:dyDescent="0.35">
      <c r="B3" s="27" t="s">
        <v>41</v>
      </c>
      <c r="C3" s="28">
        <v>0.32</v>
      </c>
      <c r="D3" s="29"/>
      <c r="E3" s="30"/>
    </row>
    <row r="4" spans="1:6" ht="27" thickBot="1" x14ac:dyDescent="0.35">
      <c r="A4" s="31" t="s">
        <v>42</v>
      </c>
      <c r="B4" s="32" t="s">
        <v>43</v>
      </c>
      <c r="C4" s="33" t="s">
        <v>44</v>
      </c>
      <c r="D4" s="34" t="s">
        <v>45</v>
      </c>
      <c r="E4" s="35" t="s">
        <v>46</v>
      </c>
      <c r="F4" s="36"/>
    </row>
    <row r="5" spans="1:6" x14ac:dyDescent="0.3">
      <c r="A5" s="37">
        <v>1</v>
      </c>
      <c r="B5" s="38" t="s">
        <v>47</v>
      </c>
      <c r="C5" s="39">
        <v>10340</v>
      </c>
      <c r="D5" s="39">
        <v>10685</v>
      </c>
      <c r="E5" s="40"/>
    </row>
    <row r="6" spans="1:6" x14ac:dyDescent="0.3">
      <c r="A6" s="37">
        <v>2</v>
      </c>
      <c r="B6" s="41" t="s">
        <v>48</v>
      </c>
      <c r="C6" s="42">
        <v>10800</v>
      </c>
      <c r="D6" s="43">
        <v>11238</v>
      </c>
      <c r="E6" s="40"/>
    </row>
    <row r="7" spans="1:6" x14ac:dyDescent="0.3">
      <c r="A7" s="37">
        <v>3</v>
      </c>
      <c r="B7" s="41" t="s">
        <v>49</v>
      </c>
      <c r="C7" s="42">
        <v>11248</v>
      </c>
      <c r="D7" s="43">
        <v>11702</v>
      </c>
      <c r="E7" s="40"/>
    </row>
    <row r="8" spans="1:6" x14ac:dyDescent="0.3">
      <c r="A8" s="37">
        <v>4</v>
      </c>
      <c r="B8" s="41" t="s">
        <v>50</v>
      </c>
      <c r="C8" s="42">
        <v>11745</v>
      </c>
      <c r="D8" s="43">
        <v>12016</v>
      </c>
      <c r="E8" s="40"/>
    </row>
    <row r="9" spans="1:6" x14ac:dyDescent="0.3">
      <c r="A9" s="37">
        <v>5</v>
      </c>
      <c r="B9" s="41" t="s">
        <v>51</v>
      </c>
      <c r="C9" s="42">
        <v>12756</v>
      </c>
      <c r="D9" s="43">
        <v>13347</v>
      </c>
      <c r="E9" s="40"/>
    </row>
    <row r="10" spans="1:6" x14ac:dyDescent="0.3">
      <c r="A10" s="37">
        <v>6</v>
      </c>
      <c r="B10" s="41" t="s">
        <v>52</v>
      </c>
      <c r="C10" s="42">
        <v>13349</v>
      </c>
      <c r="D10" s="43">
        <v>13742</v>
      </c>
      <c r="E10" s="40"/>
    </row>
    <row r="11" spans="1:6" x14ac:dyDescent="0.3">
      <c r="A11" s="37">
        <v>7</v>
      </c>
      <c r="B11" s="41" t="s">
        <v>53</v>
      </c>
      <c r="C11" s="42">
        <v>13750</v>
      </c>
      <c r="D11" s="43">
        <v>14069</v>
      </c>
      <c r="E11" s="40"/>
    </row>
    <row r="12" spans="1:6" x14ac:dyDescent="0.3">
      <c r="A12" s="37">
        <v>8</v>
      </c>
      <c r="B12" s="41" t="s">
        <v>54</v>
      </c>
      <c r="C12" s="42">
        <v>14110</v>
      </c>
      <c r="D12" s="43">
        <v>14633</v>
      </c>
      <c r="E12" s="40"/>
    </row>
    <row r="13" spans="1:6" x14ac:dyDescent="0.3">
      <c r="A13" s="37">
        <v>9</v>
      </c>
      <c r="B13" s="41" t="s">
        <v>55</v>
      </c>
      <c r="C13" s="42">
        <v>14640</v>
      </c>
      <c r="D13" s="43">
        <v>14835</v>
      </c>
      <c r="E13" s="40"/>
    </row>
    <row r="14" spans="1:6" ht="15" thickBot="1" x14ac:dyDescent="0.35">
      <c r="A14" s="37">
        <v>10</v>
      </c>
      <c r="B14" s="44" t="s">
        <v>56</v>
      </c>
      <c r="C14" s="45">
        <v>14842</v>
      </c>
      <c r="D14" s="46">
        <v>14941</v>
      </c>
      <c r="E14" s="47"/>
    </row>
    <row r="15" spans="1:6" x14ac:dyDescent="0.3">
      <c r="B15" s="48" t="s">
        <v>57</v>
      </c>
      <c r="C15" s="49"/>
      <c r="E15" s="30"/>
    </row>
    <row r="16" spans="1:6" x14ac:dyDescent="0.3">
      <c r="C16" s="49"/>
      <c r="E16" s="30"/>
    </row>
  </sheetData>
  <mergeCells count="1">
    <mergeCell ref="A2: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M26" sqref="M26"/>
    </sheetView>
  </sheetViews>
  <sheetFormatPr defaultRowHeight="14.4" x14ac:dyDescent="0.3"/>
  <sheetData>
    <row r="1" spans="1:13" ht="15" thickBot="1" x14ac:dyDescent="0.35">
      <c r="A1" s="63" t="s">
        <v>58</v>
      </c>
      <c r="B1" s="63" t="s">
        <v>59</v>
      </c>
      <c r="C1" s="63" t="s">
        <v>130</v>
      </c>
      <c r="D1" s="63" t="s">
        <v>131</v>
      </c>
      <c r="E1" s="63" t="s">
        <v>132</v>
      </c>
      <c r="F1" s="63" t="s">
        <v>133</v>
      </c>
      <c r="G1" s="63" t="s">
        <v>134</v>
      </c>
      <c r="H1" s="63" t="s">
        <v>135</v>
      </c>
      <c r="I1" s="64" t="s">
        <v>136</v>
      </c>
      <c r="J1" s="65" t="s">
        <v>137</v>
      </c>
    </row>
    <row r="2" spans="1:13" x14ac:dyDescent="0.3">
      <c r="A2" s="66" t="s">
        <v>62</v>
      </c>
      <c r="B2" s="66" t="s">
        <v>63</v>
      </c>
      <c r="C2" s="67">
        <v>6</v>
      </c>
      <c r="D2" s="67">
        <v>5</v>
      </c>
      <c r="E2" s="67">
        <v>6</v>
      </c>
      <c r="F2" s="67">
        <v>5</v>
      </c>
      <c r="G2" s="67">
        <v>5</v>
      </c>
      <c r="H2" s="67">
        <v>5</v>
      </c>
      <c r="I2" s="68">
        <v>6</v>
      </c>
      <c r="J2" s="69">
        <f t="shared" ref="J2:J21" si="0">AVERAGE(C2:I2)</f>
        <v>5.4285714285714288</v>
      </c>
    </row>
    <row r="3" spans="1:13" x14ac:dyDescent="0.3">
      <c r="A3" s="70" t="s">
        <v>65</v>
      </c>
      <c r="B3" s="70" t="s">
        <v>66</v>
      </c>
      <c r="C3" s="71">
        <v>4</v>
      </c>
      <c r="D3" s="71">
        <v>3</v>
      </c>
      <c r="E3" s="71">
        <v>5</v>
      </c>
      <c r="F3" s="71">
        <v>6</v>
      </c>
      <c r="G3" s="71">
        <v>4</v>
      </c>
      <c r="H3" s="71">
        <v>4</v>
      </c>
      <c r="I3" s="72">
        <v>5</v>
      </c>
      <c r="J3" s="73">
        <f t="shared" si="0"/>
        <v>4.4285714285714288</v>
      </c>
      <c r="M3" t="s">
        <v>138</v>
      </c>
    </row>
    <row r="4" spans="1:13" x14ac:dyDescent="0.3">
      <c r="A4" s="70" t="s">
        <v>68</v>
      </c>
      <c r="B4" s="70" t="s">
        <v>69</v>
      </c>
      <c r="C4" s="71">
        <v>4</v>
      </c>
      <c r="D4" s="71">
        <v>3</v>
      </c>
      <c r="E4" s="71">
        <v>2</v>
      </c>
      <c r="F4" s="71">
        <v>4</v>
      </c>
      <c r="G4" s="71">
        <v>3</v>
      </c>
      <c r="H4" s="71">
        <v>2</v>
      </c>
      <c r="I4" s="72">
        <v>4</v>
      </c>
      <c r="J4" s="73">
        <f t="shared" si="0"/>
        <v>3.1428571428571428</v>
      </c>
    </row>
    <row r="5" spans="1:13" x14ac:dyDescent="0.3">
      <c r="A5" s="70" t="s">
        <v>71</v>
      </c>
      <c r="B5" s="70" t="s">
        <v>72</v>
      </c>
      <c r="C5" s="71">
        <v>3</v>
      </c>
      <c r="D5" s="71">
        <v>2</v>
      </c>
      <c r="E5" s="71">
        <v>4</v>
      </c>
      <c r="F5" s="71">
        <v>5</v>
      </c>
      <c r="G5" s="71">
        <v>4</v>
      </c>
      <c r="H5" s="71">
        <v>4</v>
      </c>
      <c r="I5" s="72">
        <v>2</v>
      </c>
      <c r="J5" s="73">
        <f t="shared" si="0"/>
        <v>3.4285714285714284</v>
      </c>
      <c r="M5" t="s">
        <v>139</v>
      </c>
    </row>
    <row r="6" spans="1:13" x14ac:dyDescent="0.3">
      <c r="A6" s="70" t="s">
        <v>73</v>
      </c>
      <c r="B6" s="70" t="s">
        <v>74</v>
      </c>
      <c r="C6" s="71">
        <v>4</v>
      </c>
      <c r="D6" s="71">
        <v>5</v>
      </c>
      <c r="E6" s="71">
        <v>2</v>
      </c>
      <c r="F6" s="71">
        <v>6</v>
      </c>
      <c r="G6" s="71">
        <v>2</v>
      </c>
      <c r="H6" s="71">
        <v>6</v>
      </c>
      <c r="I6" s="72">
        <v>5</v>
      </c>
      <c r="J6" s="73">
        <f t="shared" si="0"/>
        <v>4.2857142857142856</v>
      </c>
    </row>
    <row r="7" spans="1:13" x14ac:dyDescent="0.3">
      <c r="A7" s="70" t="s">
        <v>75</v>
      </c>
      <c r="B7" s="70" t="s">
        <v>76</v>
      </c>
      <c r="C7" s="71">
        <v>6</v>
      </c>
      <c r="D7" s="71">
        <v>5</v>
      </c>
      <c r="E7" s="71">
        <v>5</v>
      </c>
      <c r="F7" s="71">
        <v>4</v>
      </c>
      <c r="G7" s="71">
        <v>5</v>
      </c>
      <c r="H7" s="71">
        <v>2</v>
      </c>
      <c r="I7" s="72">
        <v>4</v>
      </c>
      <c r="J7" s="73">
        <f t="shared" si="0"/>
        <v>4.4285714285714288</v>
      </c>
    </row>
    <row r="8" spans="1:13" x14ac:dyDescent="0.3">
      <c r="A8" s="70" t="s">
        <v>77</v>
      </c>
      <c r="B8" s="70" t="s">
        <v>78</v>
      </c>
      <c r="C8" s="71">
        <v>2</v>
      </c>
      <c r="D8" s="71">
        <v>6</v>
      </c>
      <c r="E8" s="71">
        <v>2</v>
      </c>
      <c r="F8" s="71">
        <v>5</v>
      </c>
      <c r="G8" s="71">
        <v>3</v>
      </c>
      <c r="H8" s="71">
        <v>4</v>
      </c>
      <c r="I8" s="72">
        <v>4</v>
      </c>
      <c r="J8" s="73">
        <f t="shared" si="0"/>
        <v>3.7142857142857144</v>
      </c>
    </row>
    <row r="9" spans="1:13" x14ac:dyDescent="0.3">
      <c r="A9" s="70" t="s">
        <v>79</v>
      </c>
      <c r="B9" s="70" t="s">
        <v>80</v>
      </c>
      <c r="C9" s="71">
        <v>5</v>
      </c>
      <c r="D9" s="71">
        <v>3</v>
      </c>
      <c r="E9" s="71">
        <v>3</v>
      </c>
      <c r="F9" s="71">
        <v>4</v>
      </c>
      <c r="G9" s="71">
        <v>5</v>
      </c>
      <c r="H9" s="71">
        <v>4</v>
      </c>
      <c r="I9" s="72">
        <v>3</v>
      </c>
      <c r="J9" s="73">
        <f t="shared" si="0"/>
        <v>3.8571428571428572</v>
      </c>
    </row>
    <row r="10" spans="1:13" x14ac:dyDescent="0.3">
      <c r="A10" s="70" t="s">
        <v>81</v>
      </c>
      <c r="B10" s="70" t="s">
        <v>82</v>
      </c>
      <c r="C10" s="71">
        <v>5</v>
      </c>
      <c r="D10" s="61">
        <v>4</v>
      </c>
      <c r="E10" s="71">
        <v>5</v>
      </c>
      <c r="F10" s="71">
        <v>4</v>
      </c>
      <c r="G10" s="71">
        <v>4</v>
      </c>
      <c r="H10" s="61">
        <v>5</v>
      </c>
      <c r="I10" s="72">
        <v>5</v>
      </c>
      <c r="J10" s="73">
        <f t="shared" si="0"/>
        <v>4.5714285714285712</v>
      </c>
    </row>
    <row r="11" spans="1:13" x14ac:dyDescent="0.3">
      <c r="A11" s="70" t="s">
        <v>83</v>
      </c>
      <c r="B11" s="70" t="s">
        <v>84</v>
      </c>
      <c r="C11" s="71">
        <v>3</v>
      </c>
      <c r="D11" s="61">
        <v>2</v>
      </c>
      <c r="E11" s="71">
        <v>2</v>
      </c>
      <c r="F11" s="71">
        <v>6</v>
      </c>
      <c r="G11" s="61">
        <v>3</v>
      </c>
      <c r="H11" s="61">
        <v>4</v>
      </c>
      <c r="I11" s="74">
        <v>2</v>
      </c>
      <c r="J11" s="73">
        <f t="shared" si="0"/>
        <v>3.1428571428571428</v>
      </c>
    </row>
    <row r="12" spans="1:13" x14ac:dyDescent="0.3">
      <c r="A12" s="70" t="s">
        <v>85</v>
      </c>
      <c r="B12" s="70" t="s">
        <v>86</v>
      </c>
      <c r="C12" s="61">
        <v>5</v>
      </c>
      <c r="D12" s="61">
        <v>5</v>
      </c>
      <c r="E12" s="61">
        <v>6</v>
      </c>
      <c r="F12" s="71">
        <v>6</v>
      </c>
      <c r="G12" s="61">
        <v>6</v>
      </c>
      <c r="H12" s="61">
        <v>4</v>
      </c>
      <c r="I12" s="74">
        <v>5</v>
      </c>
      <c r="J12" s="73">
        <f t="shared" si="0"/>
        <v>5.2857142857142856</v>
      </c>
    </row>
    <row r="13" spans="1:13" x14ac:dyDescent="0.3">
      <c r="A13" s="70" t="s">
        <v>87</v>
      </c>
      <c r="B13" s="70" t="s">
        <v>88</v>
      </c>
      <c r="C13" s="61">
        <v>5</v>
      </c>
      <c r="D13" s="61">
        <v>4</v>
      </c>
      <c r="E13" s="61">
        <v>5</v>
      </c>
      <c r="F13" s="61">
        <v>5</v>
      </c>
      <c r="G13" s="61">
        <v>4</v>
      </c>
      <c r="H13" s="61">
        <v>2</v>
      </c>
      <c r="I13" s="74">
        <v>4</v>
      </c>
      <c r="J13" s="73">
        <f t="shared" si="0"/>
        <v>4.1428571428571432</v>
      </c>
    </row>
    <row r="14" spans="1:13" x14ac:dyDescent="0.3">
      <c r="A14" s="70" t="s">
        <v>89</v>
      </c>
      <c r="B14" s="70" t="s">
        <v>90</v>
      </c>
      <c r="C14" s="61">
        <v>2</v>
      </c>
      <c r="D14" s="61">
        <v>6</v>
      </c>
      <c r="E14" s="61">
        <v>2</v>
      </c>
      <c r="F14" s="61">
        <v>3</v>
      </c>
      <c r="G14" s="61">
        <v>2</v>
      </c>
      <c r="H14" s="61">
        <v>2</v>
      </c>
      <c r="I14" s="74">
        <v>2</v>
      </c>
      <c r="J14" s="73">
        <f t="shared" si="0"/>
        <v>2.7142857142857144</v>
      </c>
    </row>
    <row r="15" spans="1:13" x14ac:dyDescent="0.3">
      <c r="A15" s="70" t="s">
        <v>91</v>
      </c>
      <c r="B15" s="70" t="s">
        <v>92</v>
      </c>
      <c r="C15" s="61">
        <v>6</v>
      </c>
      <c r="D15" s="61">
        <v>2</v>
      </c>
      <c r="E15" s="61">
        <v>4</v>
      </c>
      <c r="F15" s="61">
        <v>5</v>
      </c>
      <c r="G15" s="61">
        <v>3</v>
      </c>
      <c r="H15" s="61">
        <v>5</v>
      </c>
      <c r="I15" s="74">
        <v>5</v>
      </c>
      <c r="J15" s="73">
        <f t="shared" si="0"/>
        <v>4.2857142857142856</v>
      </c>
    </row>
    <row r="16" spans="1:13" x14ac:dyDescent="0.3">
      <c r="A16" s="70" t="s">
        <v>93</v>
      </c>
      <c r="B16" s="70" t="s">
        <v>94</v>
      </c>
      <c r="C16" s="61">
        <v>6</v>
      </c>
      <c r="D16" s="61">
        <v>5</v>
      </c>
      <c r="E16" s="61">
        <v>5</v>
      </c>
      <c r="F16" s="61">
        <v>4</v>
      </c>
      <c r="G16" s="61">
        <v>6</v>
      </c>
      <c r="H16" s="61">
        <v>3</v>
      </c>
      <c r="I16" s="74">
        <v>4</v>
      </c>
      <c r="J16" s="73">
        <f t="shared" si="0"/>
        <v>4.7142857142857144</v>
      </c>
    </row>
    <row r="17" spans="1:10" x14ac:dyDescent="0.3">
      <c r="A17" s="70" t="s">
        <v>95</v>
      </c>
      <c r="B17" s="70" t="s">
        <v>96</v>
      </c>
      <c r="C17" s="61">
        <v>4</v>
      </c>
      <c r="D17" s="61">
        <v>3</v>
      </c>
      <c r="E17" s="61">
        <v>4</v>
      </c>
      <c r="F17" s="61">
        <v>6</v>
      </c>
      <c r="G17" s="61">
        <v>2</v>
      </c>
      <c r="H17" s="61">
        <v>4</v>
      </c>
      <c r="I17" s="74">
        <v>6</v>
      </c>
      <c r="J17" s="73">
        <f t="shared" si="0"/>
        <v>4.1428571428571432</v>
      </c>
    </row>
    <row r="18" spans="1:10" x14ac:dyDescent="0.3">
      <c r="A18" s="70" t="s">
        <v>97</v>
      </c>
      <c r="B18" s="70" t="s">
        <v>98</v>
      </c>
      <c r="C18" s="61">
        <v>5</v>
      </c>
      <c r="D18" s="61">
        <v>3</v>
      </c>
      <c r="E18" s="61">
        <v>4</v>
      </c>
      <c r="F18" s="61">
        <v>4</v>
      </c>
      <c r="G18" s="61">
        <v>4</v>
      </c>
      <c r="H18" s="61">
        <v>6</v>
      </c>
      <c r="I18" s="74">
        <v>3</v>
      </c>
      <c r="J18" s="73">
        <f t="shared" si="0"/>
        <v>4.1428571428571432</v>
      </c>
    </row>
    <row r="19" spans="1:10" x14ac:dyDescent="0.3">
      <c r="A19" s="70" t="s">
        <v>99</v>
      </c>
      <c r="B19" s="70" t="s">
        <v>100</v>
      </c>
      <c r="C19" s="61">
        <v>4</v>
      </c>
      <c r="D19" s="61">
        <v>4</v>
      </c>
      <c r="E19" s="61">
        <v>5</v>
      </c>
      <c r="F19" s="61">
        <v>5</v>
      </c>
      <c r="G19" s="61">
        <v>3</v>
      </c>
      <c r="H19" s="61">
        <v>5</v>
      </c>
      <c r="I19" s="74">
        <v>4</v>
      </c>
      <c r="J19" s="73">
        <f t="shared" si="0"/>
        <v>4.2857142857142856</v>
      </c>
    </row>
    <row r="20" spans="1:10" x14ac:dyDescent="0.3">
      <c r="A20" s="70" t="s">
        <v>101</v>
      </c>
      <c r="B20" s="70" t="s">
        <v>102</v>
      </c>
      <c r="C20" s="61">
        <v>3</v>
      </c>
      <c r="D20" s="61">
        <v>2</v>
      </c>
      <c r="E20" s="61">
        <v>4</v>
      </c>
      <c r="F20" s="61">
        <v>6</v>
      </c>
      <c r="G20" s="61">
        <v>4</v>
      </c>
      <c r="H20" s="61">
        <v>5</v>
      </c>
      <c r="I20" s="74">
        <v>5</v>
      </c>
      <c r="J20" s="73">
        <f t="shared" si="0"/>
        <v>4.1428571428571432</v>
      </c>
    </row>
    <row r="21" spans="1:10" ht="15" thickBot="1" x14ac:dyDescent="0.35">
      <c r="A21" s="70" t="s">
        <v>103</v>
      </c>
      <c r="B21" s="70" t="s">
        <v>104</v>
      </c>
      <c r="C21" s="61">
        <v>3</v>
      </c>
      <c r="D21" s="61">
        <v>4</v>
      </c>
      <c r="E21" s="61">
        <v>2</v>
      </c>
      <c r="F21" s="61">
        <v>5</v>
      </c>
      <c r="G21" s="61">
        <v>2</v>
      </c>
      <c r="H21" s="61">
        <v>6</v>
      </c>
      <c r="I21" s="74">
        <v>3</v>
      </c>
      <c r="J21" s="75">
        <f t="shared" si="0"/>
        <v>3.5714285714285716</v>
      </c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F8" sqref="F8"/>
    </sheetView>
  </sheetViews>
  <sheetFormatPr defaultRowHeight="14.4" x14ac:dyDescent="0.3"/>
  <cols>
    <col min="1" max="1" width="14.33203125" customWidth="1"/>
    <col min="2" max="2" width="16.21875" customWidth="1"/>
    <col min="3" max="3" width="12.109375" customWidth="1"/>
    <col min="4" max="4" width="11" customWidth="1"/>
  </cols>
  <sheetData>
    <row r="1" spans="1:12" x14ac:dyDescent="0.3">
      <c r="A1" s="51" t="s">
        <v>58</v>
      </c>
      <c r="B1" s="51" t="s">
        <v>59</v>
      </c>
      <c r="C1" s="51" t="s">
        <v>60</v>
      </c>
      <c r="D1" s="51" t="s">
        <v>61</v>
      </c>
      <c r="E1" s="50"/>
      <c r="F1" s="50"/>
      <c r="G1" s="50"/>
      <c r="H1" s="50"/>
      <c r="I1" s="50"/>
      <c r="J1" s="50"/>
      <c r="K1" s="50"/>
      <c r="L1" s="50"/>
    </row>
    <row r="2" spans="1:12" x14ac:dyDescent="0.3">
      <c r="A2" s="52" t="s">
        <v>62</v>
      </c>
      <c r="B2" s="52" t="s">
        <v>63</v>
      </c>
      <c r="C2" s="50">
        <v>44</v>
      </c>
      <c r="D2" s="50">
        <v>48</v>
      </c>
      <c r="E2" s="50"/>
      <c r="F2" s="50"/>
      <c r="G2" s="50"/>
      <c r="H2" s="50"/>
      <c r="I2" s="50"/>
      <c r="J2" s="50"/>
      <c r="K2" s="50"/>
      <c r="L2" s="50" t="s">
        <v>64</v>
      </c>
    </row>
    <row r="3" spans="1:12" x14ac:dyDescent="0.3">
      <c r="A3" s="52" t="s">
        <v>65</v>
      </c>
      <c r="B3" s="52" t="s">
        <v>66</v>
      </c>
      <c r="C3" s="50">
        <v>26</v>
      </c>
      <c r="D3" s="50">
        <v>20</v>
      </c>
      <c r="E3" s="50"/>
      <c r="F3" s="50"/>
      <c r="G3" s="50"/>
      <c r="H3" s="50"/>
      <c r="I3" s="50"/>
      <c r="J3" s="50"/>
      <c r="K3" s="50"/>
      <c r="L3" s="50" t="s">
        <v>67</v>
      </c>
    </row>
    <row r="4" spans="1:12" x14ac:dyDescent="0.3">
      <c r="A4" s="52" t="s">
        <v>68</v>
      </c>
      <c r="B4" s="52" t="s">
        <v>69</v>
      </c>
      <c r="C4" s="50">
        <v>49</v>
      </c>
      <c r="D4" s="50">
        <v>37</v>
      </c>
      <c r="E4" s="50"/>
      <c r="F4" s="50"/>
      <c r="G4" s="50"/>
      <c r="H4" s="50"/>
      <c r="I4" s="50"/>
      <c r="J4" s="50"/>
      <c r="K4" s="50"/>
      <c r="L4" s="50" t="s">
        <v>70</v>
      </c>
    </row>
    <row r="5" spans="1:12" x14ac:dyDescent="0.3">
      <c r="A5" s="52" t="s">
        <v>71</v>
      </c>
      <c r="B5" s="52" t="s">
        <v>72</v>
      </c>
      <c r="C5" s="50">
        <v>30</v>
      </c>
      <c r="D5" s="50">
        <v>33</v>
      </c>
      <c r="E5" s="50"/>
      <c r="F5" s="50"/>
      <c r="G5" s="50"/>
      <c r="H5" s="50"/>
      <c r="I5" s="50"/>
      <c r="J5" s="50"/>
      <c r="K5" s="50"/>
      <c r="L5" s="50"/>
    </row>
    <row r="6" spans="1:12" x14ac:dyDescent="0.3">
      <c r="A6" s="52" t="s">
        <v>73</v>
      </c>
      <c r="B6" s="52" t="s">
        <v>74</v>
      </c>
      <c r="C6" s="50">
        <v>43</v>
      </c>
      <c r="D6" s="50">
        <v>46</v>
      </c>
      <c r="E6" s="50"/>
      <c r="F6" s="50"/>
      <c r="G6" s="50"/>
      <c r="H6" s="50"/>
      <c r="I6" s="50"/>
      <c r="J6" s="50"/>
      <c r="K6" s="50"/>
      <c r="L6" s="50"/>
    </row>
    <row r="7" spans="1:12" x14ac:dyDescent="0.3">
      <c r="A7" s="52" t="s">
        <v>75</v>
      </c>
      <c r="B7" s="52" t="s">
        <v>76</v>
      </c>
      <c r="C7" s="50">
        <v>39</v>
      </c>
      <c r="D7" s="50">
        <v>50</v>
      </c>
      <c r="E7" s="50"/>
      <c r="F7" s="50"/>
      <c r="G7" s="50"/>
      <c r="H7" s="50"/>
      <c r="I7" s="50"/>
      <c r="J7" s="50"/>
      <c r="K7" s="50"/>
      <c r="L7" s="50"/>
    </row>
    <row r="8" spans="1:12" x14ac:dyDescent="0.3">
      <c r="A8" s="52" t="s">
        <v>77</v>
      </c>
      <c r="B8" s="52" t="s">
        <v>78</v>
      </c>
      <c r="C8" s="50">
        <v>40</v>
      </c>
      <c r="D8" s="50">
        <v>42</v>
      </c>
      <c r="E8" s="50"/>
      <c r="F8" s="50"/>
      <c r="G8" s="50"/>
      <c r="H8" s="50"/>
      <c r="I8" s="50"/>
      <c r="J8" s="50"/>
      <c r="K8" s="50"/>
      <c r="L8" s="50"/>
    </row>
    <row r="9" spans="1:12" x14ac:dyDescent="0.3">
      <c r="A9" s="52" t="s">
        <v>79</v>
      </c>
      <c r="B9" s="52" t="s">
        <v>80</v>
      </c>
      <c r="C9" s="50">
        <v>26</v>
      </c>
      <c r="D9" s="50">
        <v>40</v>
      </c>
      <c r="E9" s="50"/>
      <c r="F9" s="50"/>
      <c r="G9" s="50"/>
      <c r="H9" s="50"/>
      <c r="I9" s="50"/>
      <c r="J9" s="50"/>
      <c r="K9" s="50"/>
      <c r="L9" s="50"/>
    </row>
    <row r="10" spans="1:12" x14ac:dyDescent="0.3">
      <c r="A10" s="52" t="s">
        <v>81</v>
      </c>
      <c r="B10" s="52" t="s">
        <v>82</v>
      </c>
      <c r="C10" s="50">
        <v>49</v>
      </c>
      <c r="D10" s="50">
        <v>26</v>
      </c>
      <c r="E10" s="50"/>
      <c r="F10" s="50"/>
      <c r="G10" s="50"/>
      <c r="H10" s="50"/>
      <c r="I10" s="50"/>
      <c r="J10" s="50"/>
      <c r="K10" s="50"/>
      <c r="L10" s="50"/>
    </row>
    <row r="11" spans="1:12" x14ac:dyDescent="0.3">
      <c r="A11" s="52" t="s">
        <v>83</v>
      </c>
      <c r="B11" s="52" t="s">
        <v>84</v>
      </c>
      <c r="C11" s="50">
        <v>30</v>
      </c>
      <c r="D11" s="50">
        <v>49</v>
      </c>
      <c r="E11" s="50"/>
      <c r="F11" s="50"/>
      <c r="G11" s="50"/>
      <c r="H11" s="50"/>
      <c r="I11" s="50"/>
      <c r="J11" s="50"/>
      <c r="K11" s="50"/>
      <c r="L11" s="50"/>
    </row>
    <row r="12" spans="1:12" x14ac:dyDescent="0.3">
      <c r="A12" s="52" t="s">
        <v>85</v>
      </c>
      <c r="B12" s="52" t="s">
        <v>86</v>
      </c>
      <c r="C12" s="50">
        <v>43</v>
      </c>
      <c r="D12" s="50">
        <v>30</v>
      </c>
      <c r="E12" s="50"/>
      <c r="F12" s="50"/>
      <c r="G12" s="50"/>
      <c r="H12" s="50"/>
      <c r="I12" s="50"/>
      <c r="J12" s="50"/>
      <c r="K12" s="50"/>
      <c r="L12" s="50"/>
    </row>
    <row r="13" spans="1:12" x14ac:dyDescent="0.3">
      <c r="A13" s="52" t="s">
        <v>87</v>
      </c>
      <c r="B13" s="52" t="s">
        <v>88</v>
      </c>
      <c r="C13" s="50">
        <v>33</v>
      </c>
      <c r="D13" s="50">
        <v>26</v>
      </c>
      <c r="E13" s="50"/>
      <c r="F13" s="50"/>
      <c r="G13" s="50"/>
      <c r="H13" s="50"/>
      <c r="I13" s="50"/>
      <c r="J13" s="50"/>
      <c r="K13" s="50"/>
      <c r="L13" s="50"/>
    </row>
    <row r="14" spans="1:12" x14ac:dyDescent="0.3">
      <c r="A14" s="52" t="s">
        <v>89</v>
      </c>
      <c r="B14" s="52" t="s">
        <v>90</v>
      </c>
      <c r="C14" s="50">
        <v>45</v>
      </c>
      <c r="D14" s="50">
        <v>49</v>
      </c>
      <c r="E14" s="50"/>
      <c r="F14" s="50"/>
      <c r="G14" s="50"/>
      <c r="H14" s="50"/>
      <c r="I14" s="50"/>
      <c r="J14" s="50"/>
      <c r="K14" s="50"/>
      <c r="L14" s="50"/>
    </row>
    <row r="15" spans="1:12" x14ac:dyDescent="0.3">
      <c r="A15" s="52" t="s">
        <v>91</v>
      </c>
      <c r="B15" s="52" t="s">
        <v>92</v>
      </c>
      <c r="C15" s="50">
        <v>49</v>
      </c>
      <c r="D15" s="50">
        <v>30</v>
      </c>
      <c r="E15" s="50"/>
      <c r="F15" s="50"/>
      <c r="G15" s="50"/>
      <c r="H15" s="50"/>
      <c r="I15" s="50"/>
      <c r="J15" s="50"/>
      <c r="K15" s="50"/>
      <c r="L15" s="50"/>
    </row>
    <row r="16" spans="1:12" x14ac:dyDescent="0.3">
      <c r="A16" s="52" t="s">
        <v>93</v>
      </c>
      <c r="B16" s="52" t="s">
        <v>94</v>
      </c>
      <c r="C16" s="50">
        <v>38</v>
      </c>
      <c r="D16" s="50">
        <v>43</v>
      </c>
      <c r="E16" s="50"/>
      <c r="F16" s="50"/>
      <c r="G16" s="50"/>
      <c r="H16" s="50"/>
      <c r="I16" s="50"/>
      <c r="J16" s="50"/>
      <c r="K16" s="50"/>
      <c r="L16" s="50"/>
    </row>
    <row r="17" spans="1:4" x14ac:dyDescent="0.3">
      <c r="A17" s="52" t="s">
        <v>95</v>
      </c>
      <c r="B17" s="52" t="s">
        <v>96</v>
      </c>
      <c r="C17" s="50">
        <v>27</v>
      </c>
      <c r="D17" s="50">
        <v>20</v>
      </c>
    </row>
    <row r="18" spans="1:4" x14ac:dyDescent="0.3">
      <c r="A18" s="52" t="s">
        <v>97</v>
      </c>
      <c r="B18" s="52" t="s">
        <v>98</v>
      </c>
      <c r="C18" s="50">
        <v>32</v>
      </c>
      <c r="D18" s="50">
        <v>45</v>
      </c>
    </row>
    <row r="19" spans="1:4" x14ac:dyDescent="0.3">
      <c r="A19" s="52" t="s">
        <v>99</v>
      </c>
      <c r="B19" s="52" t="s">
        <v>100</v>
      </c>
      <c r="C19" s="50">
        <v>39</v>
      </c>
      <c r="D19" s="50">
        <v>40</v>
      </c>
    </row>
    <row r="20" spans="1:4" x14ac:dyDescent="0.3">
      <c r="A20" s="52" t="s">
        <v>101</v>
      </c>
      <c r="B20" s="52" t="s">
        <v>102</v>
      </c>
      <c r="C20" s="50">
        <v>29</v>
      </c>
      <c r="D20" s="50">
        <v>33</v>
      </c>
    </row>
    <row r="21" spans="1:4" x14ac:dyDescent="0.3">
      <c r="A21" s="52" t="s">
        <v>103</v>
      </c>
      <c r="B21" s="52" t="s">
        <v>104</v>
      </c>
      <c r="C21" s="50">
        <v>35</v>
      </c>
      <c r="D21" s="50">
        <v>27</v>
      </c>
    </row>
    <row r="23" spans="1:4" x14ac:dyDescent="0.3">
      <c r="A23" s="50"/>
      <c r="B23" s="53" t="s">
        <v>105</v>
      </c>
      <c r="C23" s="54"/>
      <c r="D23" s="54"/>
    </row>
    <row r="24" spans="1:4" x14ac:dyDescent="0.3">
      <c r="A24" s="50"/>
      <c r="B24" s="53" t="s">
        <v>106</v>
      </c>
      <c r="C24" s="54"/>
      <c r="D24" s="5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F12" sqref="F12"/>
    </sheetView>
  </sheetViews>
  <sheetFormatPr defaultRowHeight="14.4" x14ac:dyDescent="0.3"/>
  <cols>
    <col min="4" max="4" width="34.6640625" customWidth="1"/>
  </cols>
  <sheetData>
    <row r="1" spans="1:4" ht="26.4" x14ac:dyDescent="0.3">
      <c r="A1" s="55" t="s">
        <v>107</v>
      </c>
      <c r="B1" s="55" t="s">
        <v>108</v>
      </c>
      <c r="D1" t="s">
        <v>127</v>
      </c>
    </row>
    <row r="2" spans="1:4" x14ac:dyDescent="0.3">
      <c r="A2" s="56" t="s">
        <v>109</v>
      </c>
      <c r="B2" s="57">
        <v>31</v>
      </c>
    </row>
    <row r="3" spans="1:4" x14ac:dyDescent="0.3">
      <c r="A3" s="55" t="s">
        <v>110</v>
      </c>
      <c r="B3" s="57">
        <v>30</v>
      </c>
    </row>
    <row r="4" spans="1:4" x14ac:dyDescent="0.3">
      <c r="A4" s="56" t="s">
        <v>111</v>
      </c>
      <c r="B4" s="57">
        <v>28</v>
      </c>
    </row>
    <row r="5" spans="1:4" x14ac:dyDescent="0.3">
      <c r="A5" s="55" t="s">
        <v>112</v>
      </c>
      <c r="B5" s="57">
        <v>29</v>
      </c>
    </row>
    <row r="6" spans="1:4" x14ac:dyDescent="0.3">
      <c r="A6" s="56" t="s">
        <v>113</v>
      </c>
      <c r="B6" s="57">
        <v>26</v>
      </c>
    </row>
    <row r="7" spans="1:4" x14ac:dyDescent="0.3">
      <c r="A7" s="55" t="s">
        <v>114</v>
      </c>
      <c r="B7" s="57">
        <v>30</v>
      </c>
    </row>
    <row r="8" spans="1:4" x14ac:dyDescent="0.3">
      <c r="A8" s="56" t="s">
        <v>115</v>
      </c>
      <c r="B8" s="57">
        <v>26</v>
      </c>
    </row>
    <row r="9" spans="1:4" x14ac:dyDescent="0.3">
      <c r="A9" s="55" t="s">
        <v>116</v>
      </c>
      <c r="B9" s="57">
        <v>27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H9" sqref="H9"/>
    </sheetView>
  </sheetViews>
  <sheetFormatPr defaultRowHeight="14.4" x14ac:dyDescent="0.3"/>
  <cols>
    <col min="1" max="1" width="15.109375" customWidth="1"/>
    <col min="2" max="2" width="18.21875" customWidth="1"/>
  </cols>
  <sheetData>
    <row r="1" spans="1:2" ht="59.4" customHeight="1" x14ac:dyDescent="0.3">
      <c r="A1" s="83" t="s">
        <v>117</v>
      </c>
      <c r="B1" s="83"/>
    </row>
    <row r="2" spans="1:2" x14ac:dyDescent="0.3">
      <c r="A2" s="58" t="s">
        <v>118</v>
      </c>
      <c r="B2" s="59" t="s">
        <v>119</v>
      </c>
    </row>
    <row r="3" spans="1:2" x14ac:dyDescent="0.3">
      <c r="A3" s="60" t="s">
        <v>29</v>
      </c>
      <c r="B3" s="61">
        <v>120</v>
      </c>
    </row>
    <row r="4" spans="1:2" x14ac:dyDescent="0.3">
      <c r="A4" s="60" t="s">
        <v>120</v>
      </c>
      <c r="B4" s="61">
        <v>60</v>
      </c>
    </row>
    <row r="5" spans="1:2" x14ac:dyDescent="0.3">
      <c r="A5" s="60" t="s">
        <v>34</v>
      </c>
      <c r="B5" s="61">
        <v>40</v>
      </c>
    </row>
    <row r="6" spans="1:2" x14ac:dyDescent="0.3">
      <c r="A6" s="60" t="s">
        <v>121</v>
      </c>
      <c r="B6" s="61">
        <v>50</v>
      </c>
    </row>
    <row r="7" spans="1:2" x14ac:dyDescent="0.3">
      <c r="A7" s="60" t="s">
        <v>122</v>
      </c>
      <c r="B7" s="61">
        <v>40</v>
      </c>
    </row>
    <row r="8" spans="1:2" x14ac:dyDescent="0.3">
      <c r="A8" s="60" t="s">
        <v>123</v>
      </c>
      <c r="B8" s="61">
        <v>239</v>
      </c>
    </row>
    <row r="9" spans="1:2" ht="27" x14ac:dyDescent="0.3">
      <c r="A9" s="62" t="s">
        <v>124</v>
      </c>
      <c r="B9" s="61">
        <v>549</v>
      </c>
    </row>
    <row r="11" spans="1:2" x14ac:dyDescent="0.3">
      <c r="A11" t="s">
        <v>125</v>
      </c>
    </row>
    <row r="12" spans="1:2" x14ac:dyDescent="0.3">
      <c r="A12" t="s">
        <v>126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ZAD1</vt:lpstr>
      <vt:lpstr>ZAD 2</vt:lpstr>
      <vt:lpstr>zad2.5</vt:lpstr>
      <vt:lpstr>zad3</vt:lpstr>
      <vt:lpstr>zad4a</vt:lpstr>
      <vt:lpstr>zad4b</vt:lpstr>
      <vt:lpstr>zad5</vt:lpstr>
      <vt:lpstr>zad6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szkola06</dc:creator>
  <cp:lastModifiedBy>szkola06</cp:lastModifiedBy>
  <dcterms:created xsi:type="dcterms:W3CDTF">2024-02-21T12:02:06Z</dcterms:created>
  <dcterms:modified xsi:type="dcterms:W3CDTF">2024-02-22T08:51:44Z</dcterms:modified>
</cp:coreProperties>
</file>